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2024\242298\SPEC\web\"/>
    </mc:Choice>
  </mc:AlternateContent>
  <xr:revisionPtr revIDLastSave="0" documentId="14_{47480D4F-113A-435A-B480-B6D44CF95C57}" xr6:coauthVersionLast="47" xr6:coauthVersionMax="47" xr10:uidLastSave="{00000000-0000-0000-0000-000000000000}"/>
  <bookViews>
    <workbookView xWindow="28680" yWindow="-120" windowWidth="29040" windowHeight="15720" tabRatio="903" xr2:uid="{3A9CDB47-E630-4E23-94F9-F9FCB5FA9065}"/>
  </bookViews>
  <sheets>
    <sheet name="proposalitems" sheetId="17" r:id="rId1"/>
  </sheets>
  <definedNames>
    <definedName name="_xlnm.Print_Area" localSheetId="0">proposalitems!$A$1:$G$51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7" l="1"/>
  <c r="G46" i="17"/>
  <c r="G45" i="17"/>
  <c r="G44" i="17"/>
  <c r="G43" i="17"/>
  <c r="G42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</calcChain>
</file>

<file path=xl/sharedStrings.xml><?xml version="1.0" encoding="utf-8"?>
<sst xmlns="http://schemas.openxmlformats.org/spreadsheetml/2006/main" count="107" uniqueCount="75">
  <si>
    <t>2 INCH CONDUIT</t>
  </si>
  <si>
    <t>4 INCH CONDUIT</t>
  </si>
  <si>
    <t>TRENCH AND BACKFILL, TYPE I</t>
  </si>
  <si>
    <t>TRENCH AND BACKFILL, TYPE IV</t>
  </si>
  <si>
    <t>SIGNAL CABLE, 14 AWG, 3 CONDUCTOR</t>
  </si>
  <si>
    <t>SIGNAL CABLE, 14 AWG, 5 CONDUCTOR</t>
  </si>
  <si>
    <t>SIGNAL CABLE, 14 AWG, 7 CONDUCTOR</t>
  </si>
  <si>
    <t>JUNCTION BOX, JB-27 GALVANIZED STEEL</t>
  </si>
  <si>
    <t>VEHICULAR SIGNAL HEAD, THREE 12" SECTIONS</t>
  </si>
  <si>
    <t>VEHICULAR SIGNAL HEAD, FOUR 12" SECTIONS</t>
  </si>
  <si>
    <t>LED COUNTDOWN PEDESTRIAN SIGNAL HEAD, TYPE A</t>
  </si>
  <si>
    <t>PEDESTRIAN PUSH BUTTON</t>
  </si>
  <si>
    <t>RADAR DETECTOR</t>
  </si>
  <si>
    <t>NEMA TS-2; TYPE 2 CONTROLLER ASSEMBLY, TYPE 1 MOUNTING, WITH GPS ANTENNA</t>
  </si>
  <si>
    <t>PEDESTRIAN STUB POLE, TYPE B, DECORATIVE</t>
  </si>
  <si>
    <t>TRAFFIC SIGNAL SUPPORT, 12' PEDESTAL, DECORATIVE</t>
  </si>
  <si>
    <t>TRENCH AND BACKFILL, TYPE II MODIFIED WITH FULL SLAB REPLACEMENT</t>
  </si>
  <si>
    <t xml:space="preserve">ELECTRICAL SERVICE, TYPE B MODIFIED </t>
  </si>
  <si>
    <t xml:space="preserve">POST MOUNTED SIGNS, TYPE B </t>
  </si>
  <si>
    <t>POST MOUNTED SIGNS, TYPE F</t>
  </si>
  <si>
    <t xml:space="preserve">STRUCTURE MOUNTED FLAT SHEET ALUMINUM SIGNS WITH STIFFNERS  </t>
  </si>
  <si>
    <t>POST MOUNTED SIGNS, TYPE C</t>
  </si>
  <si>
    <t>TRAFFIC SIGNAL SUPPORT, 45' &amp; 45' MAST ARMS, DECORATIVE</t>
  </si>
  <si>
    <t>TRAFFIC SIGNAL SUPPORT, 25' &amp; 35' MAST ARMS, DECORATIVE</t>
  </si>
  <si>
    <t>TRAFFIC SIGNAL SUPPORT, 25' &amp; 45' MAST ARMS, DECORATIVE</t>
  </si>
  <si>
    <t>TRAFFIC SIGNAL SUPPORT, 30' &amp; 45' MAST ARMS, DECORATIVE</t>
  </si>
  <si>
    <t>JUNCTION BOX, JB-2</t>
  </si>
  <si>
    <t>EACH</t>
  </si>
  <si>
    <t xml:space="preserve">RELOCATE EXISTING FIRE HYDRANT </t>
  </si>
  <si>
    <t>Owner: Borough of Conneaut Lake, PA</t>
  </si>
  <si>
    <t xml:space="preserve">MOBILIZATION </t>
  </si>
  <si>
    <t>LS</t>
  </si>
  <si>
    <t xml:space="preserve">MAINTENANCE AND PROTECTION OF TRAFFIC DURING CONSTRUCTION </t>
  </si>
  <si>
    <t>SF</t>
  </si>
  <si>
    <t>LF</t>
  </si>
  <si>
    <t>SET</t>
  </si>
  <si>
    <t xml:space="preserve">Base Bid </t>
  </si>
  <si>
    <t>09100002</t>
  </si>
  <si>
    <t>09310001</t>
  </si>
  <si>
    <t>09320001</t>
  </si>
  <si>
    <t>09350001</t>
  </si>
  <si>
    <t>09360010</t>
  </si>
  <si>
    <t>09540012</t>
  </si>
  <si>
    <t>09540014</t>
  </si>
  <si>
    <t>09540151</t>
  </si>
  <si>
    <t>09540154</t>
  </si>
  <si>
    <t>09540201</t>
  </si>
  <si>
    <t>09540202</t>
  </si>
  <si>
    <t>09540203</t>
  </si>
  <si>
    <t>09540304</t>
  </si>
  <si>
    <t>09540402</t>
  </si>
  <si>
    <t>09553208</t>
  </si>
  <si>
    <t>09553209</t>
  </si>
  <si>
    <t>09553722</t>
  </si>
  <si>
    <t>09560500</t>
  </si>
  <si>
    <t>09560601</t>
  </si>
  <si>
    <t>09560834</t>
  </si>
  <si>
    <t>06080001</t>
  </si>
  <si>
    <t>09010001</t>
  </si>
  <si>
    <t>PEDESTRIAN STUB POLE, TYPE B *</t>
  </si>
  <si>
    <t>TRAFFIC SIGNAL SUPPORT, 45' &amp; 45' MAST ARMS *</t>
  </si>
  <si>
    <t>TRAFFIC SIGNAL SUPPORT, 25' &amp; 45' MAST ARMS *</t>
  </si>
  <si>
    <t>TRAFFIC SIGNAL SUPPORT, 25' &amp; 35' MAST ARMS *</t>
  </si>
  <si>
    <t>TRAFFIC SIGNAL SUPPORT, 30' &amp; 45' MAST ARMS *</t>
  </si>
  <si>
    <t>TRAFFIC SIGNAL SUPPORT, 12' PEDESTAL *</t>
  </si>
  <si>
    <t xml:space="preserve">Item Number </t>
  </si>
  <si>
    <t xml:space="preserve">Description </t>
  </si>
  <si>
    <t xml:space="preserve">Unit </t>
  </si>
  <si>
    <t xml:space="preserve">Alternate Bid </t>
  </si>
  <si>
    <t>Water Street Traffic Signal Modernization: Third &amp; Fourth Intersections</t>
  </si>
  <si>
    <t>Ref. No.</t>
  </si>
  <si>
    <t>Qty.</t>
  </si>
  <si>
    <t>ACOUSTIC PREEMPTION SYSTEM                                           (4 APPROACHES)</t>
  </si>
  <si>
    <t xml:space="preserve">* Standard PennDOT Support, Color: Autom Red to Match Traffic Signal Supports on Second and Water Intersection </t>
  </si>
  <si>
    <t xml:space="preserve">   If Alternate is awarded, Base Bid Ref. Nos. 9 thru 14 will be deleted.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</si>
</sst>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/>
    <xf numFmtId="0" fontId="1" fillId="0" borderId="0" xfId="0" applyFont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2" borderId="3" xfId="0" applyFont="1" applyFill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2" borderId="8" xfId="0" applyFont="1" applyFill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3" xfId="0" applyFont="1" applyBorder="1"/>
    <xf numFmtId="0" fontId="2" fillId="0" borderId="2" xfId="0" applyFont="1" applyBorder="1"/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7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E Form">
      <a:majorFont>
        <a:latin typeface="Verdan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A1D7-C598-4651-A3AF-08D3503D0A04}">
  <dimension ref="A1:G50"/>
  <sheetViews>
    <sheetView tabSelected="1" view="pageLayout" topLeftCell="A34" zoomScaleNormal="100" workbookViewId="0">
      <selection activeCell="C49" sqref="C49"/>
    </sheetView>
  </sheetViews>
  <sheetFormatPr defaultColWidth="0.85546875" defaultRowHeight="12.75" x14ac:dyDescent="0.2"/>
  <cols>
    <col min="1" max="1" width="11.140625" customWidth="1"/>
    <col min="2" max="2" width="12.5703125" customWidth="1"/>
    <col min="3" max="3" width="56" customWidth="1"/>
    <col min="4" max="4" width="9.42578125" customWidth="1"/>
    <col min="5" max="5" width="25" hidden="1" customWidth="1"/>
    <col min="6" max="6" width="0" hidden="1" customWidth="1"/>
    <col min="7" max="7" width="8.28515625" customWidth="1"/>
  </cols>
  <sheetData>
    <row r="1" spans="1:7" ht="15.75" x14ac:dyDescent="0.25">
      <c r="A1" s="39" t="s">
        <v>69</v>
      </c>
      <c r="B1" s="39"/>
      <c r="C1" s="39"/>
    </row>
    <row r="2" spans="1:7" ht="15.75" x14ac:dyDescent="0.25">
      <c r="A2" s="36" t="s">
        <v>29</v>
      </c>
      <c r="B2" s="36"/>
      <c r="C2" s="36"/>
    </row>
    <row r="3" spans="1:7" ht="15" x14ac:dyDescent="0.2">
      <c r="A3" s="37"/>
      <c r="B3" s="37"/>
      <c r="C3" s="37"/>
    </row>
    <row r="4" spans="1:7" ht="16.5" thickBot="1" x14ac:dyDescent="0.3">
      <c r="A4" s="36" t="s">
        <v>36</v>
      </c>
      <c r="B4" s="37"/>
      <c r="C4" s="36"/>
    </row>
    <row r="5" spans="1:7" ht="33.75" customHeight="1" thickBot="1" x14ac:dyDescent="0.25">
      <c r="A5" s="12" t="s">
        <v>70</v>
      </c>
      <c r="B5" s="38" t="s">
        <v>65</v>
      </c>
      <c r="C5" s="13" t="s">
        <v>66</v>
      </c>
      <c r="D5" s="13" t="s">
        <v>67</v>
      </c>
      <c r="E5" s="13"/>
      <c r="F5" s="13"/>
      <c r="G5" s="13" t="s">
        <v>71</v>
      </c>
    </row>
    <row r="6" spans="1:7" ht="24" customHeight="1" x14ac:dyDescent="0.2">
      <c r="A6" s="14">
        <v>1</v>
      </c>
      <c r="B6" s="15" t="s">
        <v>57</v>
      </c>
      <c r="C6" s="16" t="s">
        <v>30</v>
      </c>
      <c r="D6" s="17" t="s">
        <v>31</v>
      </c>
      <c r="E6" s="18"/>
      <c r="F6" s="18"/>
      <c r="G6" s="17">
        <v>1</v>
      </c>
    </row>
    <row r="7" spans="1:7" ht="30" x14ac:dyDescent="0.2">
      <c r="A7" s="19">
        <v>2</v>
      </c>
      <c r="B7" s="20" t="s">
        <v>58</v>
      </c>
      <c r="C7" s="21" t="s">
        <v>32</v>
      </c>
      <c r="D7" s="22" t="s">
        <v>31</v>
      </c>
      <c r="E7" s="23"/>
      <c r="F7" s="23"/>
      <c r="G7" s="22">
        <v>1</v>
      </c>
    </row>
    <row r="8" spans="1:7" ht="23.25" customHeight="1" x14ac:dyDescent="0.2">
      <c r="A8" s="19">
        <v>3</v>
      </c>
      <c r="B8" s="20">
        <v>90001024</v>
      </c>
      <c r="C8" s="21" t="s">
        <v>28</v>
      </c>
      <c r="D8" s="22" t="s">
        <v>27</v>
      </c>
      <c r="E8" s="23">
        <v>1</v>
      </c>
      <c r="F8" s="23"/>
      <c r="G8" s="22">
        <f>F8+E8</f>
        <v>1</v>
      </c>
    </row>
    <row r="9" spans="1:7" ht="23.25" customHeight="1" x14ac:dyDescent="0.2">
      <c r="A9" s="19">
        <v>4</v>
      </c>
      <c r="B9" s="20" t="s">
        <v>37</v>
      </c>
      <c r="C9" s="21" t="s">
        <v>26</v>
      </c>
      <c r="D9" s="22" t="s">
        <v>27</v>
      </c>
      <c r="E9" s="23">
        <v>1</v>
      </c>
      <c r="F9" s="23">
        <v>1</v>
      </c>
      <c r="G9" s="22">
        <f t="shared" ref="G9:G36" si="0">F9+E9</f>
        <v>2</v>
      </c>
    </row>
    <row r="10" spans="1:7" ht="23.25" customHeight="1" x14ac:dyDescent="0.2">
      <c r="A10" s="19">
        <v>5</v>
      </c>
      <c r="B10" s="20" t="s">
        <v>38</v>
      </c>
      <c r="C10" s="21" t="s">
        <v>18</v>
      </c>
      <c r="D10" s="22" t="s">
        <v>33</v>
      </c>
      <c r="E10" s="23">
        <v>6.3</v>
      </c>
      <c r="F10" s="23"/>
      <c r="G10" s="22">
        <f t="shared" si="0"/>
        <v>6.3</v>
      </c>
    </row>
    <row r="11" spans="1:7" ht="23.25" customHeight="1" x14ac:dyDescent="0.2">
      <c r="A11" s="19">
        <v>6</v>
      </c>
      <c r="B11" s="20" t="s">
        <v>39</v>
      </c>
      <c r="C11" s="21" t="s">
        <v>21</v>
      </c>
      <c r="D11" s="22" t="s">
        <v>33</v>
      </c>
      <c r="E11" s="23">
        <v>109.9</v>
      </c>
      <c r="F11" s="23">
        <v>58</v>
      </c>
      <c r="G11" s="22">
        <f t="shared" si="0"/>
        <v>167.9</v>
      </c>
    </row>
    <row r="12" spans="1:7" ht="23.25" customHeight="1" x14ac:dyDescent="0.2">
      <c r="A12" s="19">
        <v>7</v>
      </c>
      <c r="B12" s="20" t="s">
        <v>40</v>
      </c>
      <c r="C12" s="21" t="s">
        <v>19</v>
      </c>
      <c r="D12" s="22" t="s">
        <v>33</v>
      </c>
      <c r="E12" s="23">
        <v>20</v>
      </c>
      <c r="F12" s="23"/>
      <c r="G12" s="22">
        <f t="shared" si="0"/>
        <v>20</v>
      </c>
    </row>
    <row r="13" spans="1:7" ht="30" x14ac:dyDescent="0.2">
      <c r="A13" s="19">
        <v>8</v>
      </c>
      <c r="B13" s="20" t="s">
        <v>41</v>
      </c>
      <c r="C13" s="21" t="s">
        <v>20</v>
      </c>
      <c r="D13" s="22" t="s">
        <v>33</v>
      </c>
      <c r="E13" s="23">
        <v>51.3</v>
      </c>
      <c r="F13" s="23">
        <v>60.2</v>
      </c>
      <c r="G13" s="22">
        <f t="shared" si="0"/>
        <v>111.5</v>
      </c>
    </row>
    <row r="14" spans="1:7" ht="24" customHeight="1" x14ac:dyDescent="0.2">
      <c r="A14" s="19">
        <v>9</v>
      </c>
      <c r="B14" s="22">
        <v>49514022</v>
      </c>
      <c r="C14" s="21" t="s">
        <v>14</v>
      </c>
      <c r="D14" s="22" t="s">
        <v>27</v>
      </c>
      <c r="E14" s="23">
        <v>8</v>
      </c>
      <c r="F14" s="23">
        <v>6</v>
      </c>
      <c r="G14" s="22">
        <f t="shared" si="0"/>
        <v>14</v>
      </c>
    </row>
    <row r="15" spans="1:7" ht="30" x14ac:dyDescent="0.2">
      <c r="A15" s="19">
        <v>10</v>
      </c>
      <c r="B15" s="22">
        <v>49511450</v>
      </c>
      <c r="C15" s="21" t="s">
        <v>22</v>
      </c>
      <c r="D15" s="22" t="s">
        <v>27</v>
      </c>
      <c r="E15" s="23">
        <v>1</v>
      </c>
      <c r="F15" s="23"/>
      <c r="G15" s="22">
        <f t="shared" si="0"/>
        <v>1</v>
      </c>
    </row>
    <row r="16" spans="1:7" ht="30" x14ac:dyDescent="0.2">
      <c r="A16" s="19">
        <v>11</v>
      </c>
      <c r="B16" s="22">
        <v>49511252</v>
      </c>
      <c r="C16" s="21" t="s">
        <v>23</v>
      </c>
      <c r="D16" s="22" t="s">
        <v>27</v>
      </c>
      <c r="E16" s="23"/>
      <c r="F16" s="23">
        <v>1</v>
      </c>
      <c r="G16" s="22">
        <f t="shared" si="0"/>
        <v>1</v>
      </c>
    </row>
    <row r="17" spans="1:7" ht="30" x14ac:dyDescent="0.2">
      <c r="A17" s="19">
        <v>12</v>
      </c>
      <c r="B17" s="22">
        <v>49511254</v>
      </c>
      <c r="C17" s="21" t="s">
        <v>24</v>
      </c>
      <c r="D17" s="22" t="s">
        <v>27</v>
      </c>
      <c r="E17" s="23"/>
      <c r="F17" s="23">
        <v>1</v>
      </c>
      <c r="G17" s="22">
        <f t="shared" si="0"/>
        <v>1</v>
      </c>
    </row>
    <row r="18" spans="1:7" ht="30" x14ac:dyDescent="0.2">
      <c r="A18" s="19">
        <v>13</v>
      </c>
      <c r="B18" s="22">
        <v>49511303</v>
      </c>
      <c r="C18" s="21" t="s">
        <v>25</v>
      </c>
      <c r="D18" s="22" t="s">
        <v>27</v>
      </c>
      <c r="E18" s="23">
        <v>1</v>
      </c>
      <c r="F18" s="23"/>
      <c r="G18" s="22">
        <f t="shared" si="0"/>
        <v>1</v>
      </c>
    </row>
    <row r="19" spans="1:7" ht="30" x14ac:dyDescent="0.2">
      <c r="A19" s="19">
        <v>14</v>
      </c>
      <c r="B19" s="22">
        <v>49514012</v>
      </c>
      <c r="C19" s="21" t="s">
        <v>15</v>
      </c>
      <c r="D19" s="22" t="s">
        <v>27</v>
      </c>
      <c r="E19" s="23">
        <v>2</v>
      </c>
      <c r="F19" s="23">
        <v>2</v>
      </c>
      <c r="G19" s="22">
        <f t="shared" si="0"/>
        <v>4</v>
      </c>
    </row>
    <row r="20" spans="1:7" ht="30" x14ac:dyDescent="0.2">
      <c r="A20" s="19">
        <v>15</v>
      </c>
      <c r="B20" s="22">
        <v>49521040</v>
      </c>
      <c r="C20" s="21" t="s">
        <v>13</v>
      </c>
      <c r="D20" s="22" t="s">
        <v>27</v>
      </c>
      <c r="E20" s="23">
        <v>1</v>
      </c>
      <c r="F20" s="23">
        <v>1</v>
      </c>
      <c r="G20" s="22">
        <f t="shared" si="0"/>
        <v>2</v>
      </c>
    </row>
    <row r="21" spans="1:7" ht="23.25" customHeight="1" x14ac:dyDescent="0.2">
      <c r="A21" s="19">
        <v>16</v>
      </c>
      <c r="B21" s="20" t="s">
        <v>42</v>
      </c>
      <c r="C21" s="21" t="s">
        <v>0</v>
      </c>
      <c r="D21" s="22" t="s">
        <v>34</v>
      </c>
      <c r="E21" s="23">
        <v>96</v>
      </c>
      <c r="F21" s="23">
        <v>74</v>
      </c>
      <c r="G21" s="22">
        <f t="shared" si="0"/>
        <v>170</v>
      </c>
    </row>
    <row r="22" spans="1:7" ht="23.25" customHeight="1" x14ac:dyDescent="0.2">
      <c r="A22" s="19">
        <v>17</v>
      </c>
      <c r="B22" s="20" t="s">
        <v>43</v>
      </c>
      <c r="C22" s="21" t="s">
        <v>1</v>
      </c>
      <c r="D22" s="22" t="s">
        <v>34</v>
      </c>
      <c r="E22" s="23">
        <v>372</v>
      </c>
      <c r="F22" s="23">
        <v>320</v>
      </c>
      <c r="G22" s="22">
        <f t="shared" si="0"/>
        <v>692</v>
      </c>
    </row>
    <row r="23" spans="1:7" ht="24" customHeight="1" x14ac:dyDescent="0.2">
      <c r="A23" s="19">
        <v>18</v>
      </c>
      <c r="B23" s="20" t="s">
        <v>44</v>
      </c>
      <c r="C23" s="21" t="s">
        <v>2</v>
      </c>
      <c r="D23" s="22" t="s">
        <v>34</v>
      </c>
      <c r="E23" s="23">
        <v>53</v>
      </c>
      <c r="F23" s="23">
        <v>29</v>
      </c>
      <c r="G23" s="22">
        <f t="shared" si="0"/>
        <v>82</v>
      </c>
    </row>
    <row r="24" spans="1:7" ht="30" x14ac:dyDescent="0.2">
      <c r="A24" s="19">
        <v>19</v>
      </c>
      <c r="B24" s="22">
        <v>49540152</v>
      </c>
      <c r="C24" s="21" t="s">
        <v>16</v>
      </c>
      <c r="D24" s="22" t="s">
        <v>34</v>
      </c>
      <c r="E24" s="23">
        <v>289</v>
      </c>
      <c r="F24" s="23">
        <v>245</v>
      </c>
      <c r="G24" s="22">
        <f t="shared" si="0"/>
        <v>534</v>
      </c>
    </row>
    <row r="25" spans="1:7" ht="23.25" customHeight="1" x14ac:dyDescent="0.2">
      <c r="A25" s="19">
        <v>20</v>
      </c>
      <c r="B25" s="20" t="s">
        <v>45</v>
      </c>
      <c r="C25" s="21" t="s">
        <v>3</v>
      </c>
      <c r="D25" s="22" t="s">
        <v>34</v>
      </c>
      <c r="E25" s="23">
        <v>126</v>
      </c>
      <c r="F25" s="23">
        <v>120</v>
      </c>
      <c r="G25" s="22">
        <f t="shared" si="0"/>
        <v>246</v>
      </c>
    </row>
    <row r="26" spans="1:7" ht="23.25" customHeight="1" x14ac:dyDescent="0.2">
      <c r="A26" s="19">
        <v>21</v>
      </c>
      <c r="B26" s="20" t="s">
        <v>46</v>
      </c>
      <c r="C26" s="21" t="s">
        <v>4</v>
      </c>
      <c r="D26" s="22" t="s">
        <v>34</v>
      </c>
      <c r="E26" s="23">
        <v>1025</v>
      </c>
      <c r="F26" s="23">
        <v>750</v>
      </c>
      <c r="G26" s="22">
        <f t="shared" si="0"/>
        <v>1775</v>
      </c>
    </row>
    <row r="27" spans="1:7" ht="23.25" customHeight="1" x14ac:dyDescent="0.2">
      <c r="A27" s="19">
        <v>22</v>
      </c>
      <c r="B27" s="20" t="s">
        <v>47</v>
      </c>
      <c r="C27" s="21" t="s">
        <v>5</v>
      </c>
      <c r="D27" s="22" t="s">
        <v>34</v>
      </c>
      <c r="E27" s="23">
        <v>605</v>
      </c>
      <c r="F27" s="23">
        <v>590</v>
      </c>
      <c r="G27" s="22">
        <f t="shared" si="0"/>
        <v>1195</v>
      </c>
    </row>
    <row r="28" spans="1:7" ht="23.25" customHeight="1" x14ac:dyDescent="0.2">
      <c r="A28" s="19">
        <v>23</v>
      </c>
      <c r="B28" s="20" t="s">
        <v>48</v>
      </c>
      <c r="C28" s="21" t="s">
        <v>6</v>
      </c>
      <c r="D28" s="22" t="s">
        <v>34</v>
      </c>
      <c r="E28" s="23">
        <v>255</v>
      </c>
      <c r="F28" s="23">
        <v>220</v>
      </c>
      <c r="G28" s="22">
        <f t="shared" si="0"/>
        <v>475</v>
      </c>
    </row>
    <row r="29" spans="1:7" ht="23.25" customHeight="1" x14ac:dyDescent="0.2">
      <c r="A29" s="19">
        <v>24</v>
      </c>
      <c r="B29" s="20" t="s">
        <v>49</v>
      </c>
      <c r="C29" s="21" t="s">
        <v>7</v>
      </c>
      <c r="D29" s="22" t="s">
        <v>27</v>
      </c>
      <c r="E29" s="23">
        <v>3</v>
      </c>
      <c r="F29" s="23">
        <v>3</v>
      </c>
      <c r="G29" s="22">
        <f t="shared" si="0"/>
        <v>6</v>
      </c>
    </row>
    <row r="30" spans="1:7" ht="23.25" customHeight="1" x14ac:dyDescent="0.2">
      <c r="A30" s="19">
        <v>25</v>
      </c>
      <c r="B30" s="20" t="s">
        <v>50</v>
      </c>
      <c r="C30" s="21" t="s">
        <v>17</v>
      </c>
      <c r="D30" s="22" t="s">
        <v>27</v>
      </c>
      <c r="E30" s="23">
        <v>1</v>
      </c>
      <c r="F30" s="23">
        <v>1</v>
      </c>
      <c r="G30" s="22">
        <f t="shared" si="0"/>
        <v>2</v>
      </c>
    </row>
    <row r="31" spans="1:7" ht="24" customHeight="1" x14ac:dyDescent="0.2">
      <c r="A31" s="19">
        <v>26</v>
      </c>
      <c r="B31" s="20" t="s">
        <v>51</v>
      </c>
      <c r="C31" s="21" t="s">
        <v>8</v>
      </c>
      <c r="D31" s="22" t="s">
        <v>27</v>
      </c>
      <c r="E31" s="23">
        <v>10</v>
      </c>
      <c r="F31" s="23">
        <v>8</v>
      </c>
      <c r="G31" s="22">
        <f t="shared" si="0"/>
        <v>18</v>
      </c>
    </row>
    <row r="32" spans="1:7" ht="24" customHeight="1" x14ac:dyDescent="0.2">
      <c r="A32" s="19">
        <v>27</v>
      </c>
      <c r="B32" s="20" t="s">
        <v>52</v>
      </c>
      <c r="C32" s="21" t="s">
        <v>9</v>
      </c>
      <c r="D32" s="22" t="s">
        <v>27</v>
      </c>
      <c r="E32" s="23">
        <v>1</v>
      </c>
      <c r="F32" s="23"/>
      <c r="G32" s="22">
        <f t="shared" si="0"/>
        <v>1</v>
      </c>
    </row>
    <row r="33" spans="1:7" ht="30" x14ac:dyDescent="0.2">
      <c r="A33" s="19">
        <v>28</v>
      </c>
      <c r="B33" s="20" t="s">
        <v>53</v>
      </c>
      <c r="C33" s="21" t="s">
        <v>10</v>
      </c>
      <c r="D33" s="22" t="s">
        <v>27</v>
      </c>
      <c r="E33" s="23">
        <v>8</v>
      </c>
      <c r="F33" s="23">
        <v>8</v>
      </c>
      <c r="G33" s="22">
        <f t="shared" si="0"/>
        <v>16</v>
      </c>
    </row>
    <row r="34" spans="1:7" ht="23.25" customHeight="1" x14ac:dyDescent="0.2">
      <c r="A34" s="19">
        <v>29</v>
      </c>
      <c r="B34" s="20" t="s">
        <v>54</v>
      </c>
      <c r="C34" s="21" t="s">
        <v>11</v>
      </c>
      <c r="D34" s="22" t="s">
        <v>27</v>
      </c>
      <c r="E34" s="23">
        <v>8</v>
      </c>
      <c r="F34" s="23">
        <v>8</v>
      </c>
      <c r="G34" s="22">
        <f t="shared" si="0"/>
        <v>16</v>
      </c>
    </row>
    <row r="35" spans="1:7" ht="23.25" customHeight="1" x14ac:dyDescent="0.2">
      <c r="A35" s="19">
        <v>30</v>
      </c>
      <c r="B35" s="20" t="s">
        <v>55</v>
      </c>
      <c r="C35" s="21" t="s">
        <v>12</v>
      </c>
      <c r="D35" s="22" t="s">
        <v>27</v>
      </c>
      <c r="E35" s="23">
        <v>4</v>
      </c>
      <c r="F35" s="23">
        <v>4</v>
      </c>
      <c r="G35" s="22">
        <f t="shared" si="0"/>
        <v>8</v>
      </c>
    </row>
    <row r="36" spans="1:7" ht="30.75" thickBot="1" x14ac:dyDescent="0.25">
      <c r="A36" s="24">
        <v>31</v>
      </c>
      <c r="B36" s="25" t="s">
        <v>56</v>
      </c>
      <c r="C36" s="26" t="s">
        <v>72</v>
      </c>
      <c r="D36" s="27" t="s">
        <v>35</v>
      </c>
      <c r="E36" s="28">
        <v>1</v>
      </c>
      <c r="F36" s="28">
        <v>1</v>
      </c>
      <c r="G36" s="27">
        <f t="shared" si="0"/>
        <v>2</v>
      </c>
    </row>
    <row r="37" spans="1:7" ht="25.5" customHeight="1" thickBot="1" x14ac:dyDescent="0.3">
      <c r="A37" s="29"/>
      <c r="B37" s="30"/>
      <c r="C37" s="31"/>
      <c r="D37" s="30"/>
      <c r="E37" s="30"/>
      <c r="F37" s="30"/>
      <c r="G37" s="30"/>
    </row>
    <row r="38" spans="1:7" ht="18.600000000000001" customHeight="1" x14ac:dyDescent="0.2">
      <c r="A38" s="8"/>
      <c r="B38" s="8"/>
      <c r="C38" s="7"/>
      <c r="D38" s="8"/>
      <c r="E38" s="9"/>
      <c r="F38" s="6"/>
      <c r="G38" s="8"/>
    </row>
    <row r="39" spans="1:7" ht="18.600000000000001" customHeight="1" x14ac:dyDescent="0.2">
      <c r="C39" s="7"/>
    </row>
    <row r="40" spans="1:7" ht="14.25" customHeight="1" x14ac:dyDescent="0.2">
      <c r="A40" s="11"/>
      <c r="B40" s="11"/>
      <c r="C40" s="11"/>
      <c r="D40" s="11"/>
      <c r="E40" s="10"/>
      <c r="F40" s="1"/>
      <c r="G40" s="11"/>
    </row>
    <row r="41" spans="1:7" ht="18.600000000000001" customHeight="1" x14ac:dyDescent="0.25">
      <c r="A41" s="32" t="s">
        <v>68</v>
      </c>
      <c r="B41" s="23"/>
      <c r="C41" s="33"/>
      <c r="D41" s="23"/>
      <c r="E41" s="23"/>
      <c r="F41" s="23"/>
      <c r="G41" s="23"/>
    </row>
    <row r="42" spans="1:7" ht="23.25" customHeight="1" x14ac:dyDescent="0.2">
      <c r="A42" s="19">
        <v>1</v>
      </c>
      <c r="B42" s="22">
        <v>99514022</v>
      </c>
      <c r="C42" s="21" t="s">
        <v>59</v>
      </c>
      <c r="D42" s="22" t="s">
        <v>27</v>
      </c>
      <c r="E42" s="23">
        <v>8</v>
      </c>
      <c r="F42" s="23">
        <v>6</v>
      </c>
      <c r="G42" s="22">
        <f t="shared" ref="G42:G47" si="1">F42+E42</f>
        <v>14</v>
      </c>
    </row>
    <row r="43" spans="1:7" ht="23.25" customHeight="1" x14ac:dyDescent="0.2">
      <c r="A43" s="19">
        <v>2</v>
      </c>
      <c r="B43" s="22">
        <v>99511450</v>
      </c>
      <c r="C43" s="21" t="s">
        <v>60</v>
      </c>
      <c r="D43" s="22" t="s">
        <v>27</v>
      </c>
      <c r="E43" s="23">
        <v>1</v>
      </c>
      <c r="F43" s="23"/>
      <c r="G43" s="22">
        <f t="shared" si="1"/>
        <v>1</v>
      </c>
    </row>
    <row r="44" spans="1:7" ht="23.25" customHeight="1" x14ac:dyDescent="0.2">
      <c r="A44" s="19">
        <v>3</v>
      </c>
      <c r="B44" s="22">
        <v>99511252</v>
      </c>
      <c r="C44" s="21" t="s">
        <v>62</v>
      </c>
      <c r="D44" s="22" t="s">
        <v>27</v>
      </c>
      <c r="E44" s="23"/>
      <c r="F44" s="23">
        <v>1</v>
      </c>
      <c r="G44" s="22">
        <f t="shared" si="1"/>
        <v>1</v>
      </c>
    </row>
    <row r="45" spans="1:7" ht="23.25" customHeight="1" x14ac:dyDescent="0.2">
      <c r="A45" s="19">
        <v>4</v>
      </c>
      <c r="B45" s="22">
        <v>99511254</v>
      </c>
      <c r="C45" s="21" t="s">
        <v>61</v>
      </c>
      <c r="D45" s="22" t="s">
        <v>27</v>
      </c>
      <c r="E45" s="23"/>
      <c r="F45" s="23">
        <v>1</v>
      </c>
      <c r="G45" s="22">
        <f t="shared" si="1"/>
        <v>1</v>
      </c>
    </row>
    <row r="46" spans="1:7" ht="23.25" customHeight="1" x14ac:dyDescent="0.2">
      <c r="A46" s="19">
        <v>5</v>
      </c>
      <c r="B46" s="22">
        <v>99511303</v>
      </c>
      <c r="C46" s="21" t="s">
        <v>63</v>
      </c>
      <c r="D46" s="22" t="s">
        <v>27</v>
      </c>
      <c r="E46" s="23">
        <v>1</v>
      </c>
      <c r="F46" s="23"/>
      <c r="G46" s="22">
        <f t="shared" si="1"/>
        <v>1</v>
      </c>
    </row>
    <row r="47" spans="1:7" ht="23.25" customHeight="1" thickBot="1" x14ac:dyDescent="0.25">
      <c r="A47" s="24">
        <v>6</v>
      </c>
      <c r="B47" s="27">
        <v>99514012</v>
      </c>
      <c r="C47" s="26" t="s">
        <v>64</v>
      </c>
      <c r="D47" s="27" t="s">
        <v>27</v>
      </c>
      <c r="E47" s="28">
        <v>2</v>
      </c>
      <c r="F47" s="28">
        <v>2</v>
      </c>
      <c r="G47" s="27">
        <f t="shared" si="1"/>
        <v>4</v>
      </c>
    </row>
    <row r="48" spans="1:7" ht="52.5" customHeight="1" thickBot="1" x14ac:dyDescent="0.3">
      <c r="A48" s="34"/>
      <c r="B48" s="35"/>
      <c r="C48" s="40" t="s">
        <v>73</v>
      </c>
      <c r="D48" s="30"/>
      <c r="E48" s="30"/>
      <c r="F48" s="30"/>
      <c r="G48" s="30"/>
    </row>
    <row r="49" spans="1:7" ht="23.25" customHeight="1" thickBot="1" x14ac:dyDescent="0.3">
      <c r="A49" s="4"/>
      <c r="B49" s="5"/>
      <c r="C49" s="41" t="s">
        <v>74</v>
      </c>
      <c r="D49" s="3"/>
      <c r="E49" s="3"/>
      <c r="F49" s="3"/>
      <c r="G49" s="3"/>
    </row>
    <row r="50" spans="1:7" ht="23.25" customHeight="1" thickBot="1" x14ac:dyDescent="0.25">
      <c r="A50" s="2"/>
      <c r="B50" s="3"/>
      <c r="C50" s="30"/>
      <c r="D50" s="3"/>
      <c r="E50" s="3"/>
      <c r="F50" s="3"/>
      <c r="G50" s="3"/>
    </row>
  </sheetData>
  <mergeCells count="1">
    <mergeCell ref="A1:C1"/>
  </mergeCells>
  <pageMargins left="0.7" right="0.7" top="0.75104166666666672" bottom="0.75" header="0.3" footer="0.3"/>
  <pageSetup scale="70" orientation="landscape" r:id="rId1"/>
  <headerFooter>
    <oddHeader>&amp;L
&amp;18&amp;KFF0000Propsal ITems List - NOT A BID FORM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D284477FF246B89E89B13B4FE18B" ma:contentTypeVersion="14" ma:contentTypeDescription="Create a new document." ma:contentTypeScope="" ma:versionID="14f96672d11570f4b766d1b70ec7975f">
  <xsd:schema xmlns:xsd="http://www.w3.org/2001/XMLSchema" xmlns:xs="http://www.w3.org/2001/XMLSchema" xmlns:p="http://schemas.microsoft.com/office/2006/metadata/properties" xmlns:ns2="991a19c8-ca3d-44f1-85f1-35fb2a0d75d4" xmlns:ns3="1b8ee95f-a9e1-4813-b222-e9b7098c0b54" targetNamespace="http://schemas.microsoft.com/office/2006/metadata/properties" ma:root="true" ma:fieldsID="3c0938094d8cd8cc69f7df3d4f8478ea" ns2:_="" ns3:_="">
    <xsd:import namespace="991a19c8-ca3d-44f1-85f1-35fb2a0d75d4"/>
    <xsd:import namespace="1b8ee95f-a9e1-4813-b222-e9b7098c0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a19c8-ca3d-44f1-85f1-35fb2a0d7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ee95f-a9e1-4813-b222-e9b7098c0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8f1388-eb3d-4134-990b-f84e0af02a06}" ma:internalName="TaxCatchAll" ma:showField="CatchAllData" ma:web="1b8ee95f-a9e1-4813-b222-e9b7098c0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ee95f-a9e1-4813-b222-e9b7098c0b54" xsi:nil="true"/>
    <lcf76f155ced4ddcb4097134ff3c332f xmlns="991a19c8-ca3d-44f1-85f1-35fb2a0d75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A85812-33EE-415C-A69C-0BA95F704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9BD52-03A2-448B-BE72-F173E31D3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a19c8-ca3d-44f1-85f1-35fb2a0d75d4"/>
    <ds:schemaRef ds:uri="1b8ee95f-a9e1-4813-b222-e9b7098c0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B13BA-1244-4C11-8B9D-FC74B3B5D91A}">
  <ds:schemaRefs>
    <ds:schemaRef ds:uri="http://schemas.microsoft.com/office/2006/metadata/properties"/>
    <ds:schemaRef ds:uri="http://schemas.microsoft.com/office/infopath/2007/PartnerControls"/>
    <ds:schemaRef ds:uri="1b8ee95f-a9e1-4813-b222-e9b7098c0b54"/>
    <ds:schemaRef ds:uri="991a19c8-ca3d-44f1-85f1-35fb2a0d75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proposalitems</vt:lpstr>
      <vt:lpstr>proposalitems!Print_Area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Gault, Steve</dc:creator>
  <cp:lastModifiedBy>Michael Pittenger</cp:lastModifiedBy>
  <cp:lastPrinted>2026-01-08T19:08:52Z</cp:lastPrinted>
  <dcterms:created xsi:type="dcterms:W3CDTF">2022-10-24T17:41:28Z</dcterms:created>
  <dcterms:modified xsi:type="dcterms:W3CDTF">2026-01-16T13:32:05Z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0x010100D69DD284477FF246B89E89B13B4FE18B</vt:lpwstr>
  </property>
  <property fmtid="{D5CDD505-2E9C-101B-9397-08002B2CF9AE}" pid="3" name="MediaServiceImageTags">
    <vt:lpwstr/>
  </property>
</Properties>
</file>